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eadrir\Desktop\Admin Tasks\"/>
    </mc:Choice>
  </mc:AlternateContent>
  <xr:revisionPtr revIDLastSave="0" documentId="8_{952062BF-D8FD-4F53-8D4E-D9DD50E52FD3}" xr6:coauthVersionLast="47" xr6:coauthVersionMax="47" xr10:uidLastSave="{00000000-0000-0000-0000-000000000000}"/>
  <bookViews>
    <workbookView xWindow="-19310" yWindow="-600" windowWidth="19420" windowHeight="10420" xr2:uid="{00000000-000D-0000-FFFF-FFFF00000000}"/>
  </bookViews>
  <sheets>
    <sheet name="WFH Tech Items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2" l="1"/>
  <c r="M10" i="2"/>
  <c r="E10" i="2"/>
</calcChain>
</file>

<file path=xl/sharedStrings.xml><?xml version="1.0" encoding="utf-8"?>
<sst xmlns="http://schemas.openxmlformats.org/spreadsheetml/2006/main" count="69" uniqueCount="59">
  <si>
    <t>Laptop Riser</t>
  </si>
  <si>
    <t>sit stand desk</t>
  </si>
  <si>
    <t>Fellowes Corsivo Sit-Stand Workstation - 4.50" (114.30 mm) Height x 31.50" (800.10 mm) Width x 24.13" (612.90 mm) Depth - Black</t>
  </si>
  <si>
    <t>model</t>
  </si>
  <si>
    <t>item description</t>
  </si>
  <si>
    <t>Price</t>
  </si>
  <si>
    <t>Model</t>
  </si>
  <si>
    <t>Item description</t>
  </si>
  <si>
    <t xml:space="preserve"> </t>
  </si>
  <si>
    <t>McMaster Tech Essentials Work From Home Program</t>
  </si>
  <si>
    <t>Kensington Easy Riser Notebook stand - 12" - 17"</t>
  </si>
  <si>
    <t>Aidata ERGO Foot-rest</t>
  </si>
  <si>
    <t>Foot Rest</t>
  </si>
  <si>
    <t>Logitech Wireless Combo MK270 Keyboard and mouse set - wireless - 2.4 GHz - English</t>
  </si>
  <si>
    <t>wireless keyboard/mouse combo</t>
  </si>
  <si>
    <t>920-004536</t>
  </si>
  <si>
    <t>Ergotron WorkFit-Z Mini Sit-Stand Desktop
Standing desk converter - dove gray</t>
  </si>
  <si>
    <t xml:space="preserve">Logitech Wireless Desktop MK320
Keyboard and mouse set - wireless - 2.4 GHz </t>
  </si>
  <si>
    <t>Logitech Wireless Wave Combo MK550
Keyboard and mouse set - wireless - 2.4 GHz - English</t>
  </si>
  <si>
    <t>StarTech.com Portable Laptop Stand
Adjustable Laptop Stand - Ergonomic Laptop Desk Stand - Laptop Riser for Desk
(LTRISERP) - Notebook / tablet stand - desktop - 9" - 13"</t>
  </si>
  <si>
    <t>LTRISERP</t>
  </si>
  <si>
    <t>FR002</t>
  </si>
  <si>
    <t>Global Stradic Mid-Back Tilter Chair, Black, Quilt Fabric</t>
  </si>
  <si>
    <t xml:space="preserve">MVL11860-QL10-1 </t>
  </si>
  <si>
    <t>MVL2806-1</t>
  </si>
  <si>
    <t>Offices to Go Ibex Task Chair, Black, Bonded Leather</t>
  </si>
  <si>
    <t xml:space="preserve">TOTAL </t>
  </si>
  <si>
    <t>Chairs - Delivered Fully Assembled</t>
  </si>
  <si>
    <t>Ergotron WorkFit-TL
Standing desk converter - gray</t>
  </si>
  <si>
    <t>Bronze</t>
  </si>
  <si>
    <t>Silver</t>
  </si>
  <si>
    <t>Gold</t>
  </si>
  <si>
    <t>Item type</t>
  </si>
  <si>
    <t xml:space="preserve">920-002555
</t>
  </si>
  <si>
    <t xml:space="preserve">33-406-085
</t>
  </si>
  <si>
    <t xml:space="preserve">920-002836 
</t>
  </si>
  <si>
    <t xml:space="preserve">33-458-917
</t>
  </si>
  <si>
    <t>945ANT</t>
  </si>
  <si>
    <t>945MEC</t>
  </si>
  <si>
    <t>Safco Eastwinds Empire Mobile Station, Anthracite Grey, 29 3/4"W x 23 1/2"D x 29 3/4"H, Assembly Required</t>
  </si>
  <si>
    <t>Safco Eastwinds Empire Mobile Station, Medium Cherry, 29 3/4"W x 23 1/2"D x 29 3/4"H, Assembly Required</t>
  </si>
  <si>
    <t>Safco Muv Stand-Up Height-Adjustable Workstation, Grey, 29 1/2" x 22" x 35"</t>
  </si>
  <si>
    <t>1929GR</t>
  </si>
  <si>
    <t>Safco Muv Stand-Up Height-Adjustable Workstation, Cherry, 29 1/2" x 22" x 35"</t>
  </si>
  <si>
    <t>1929CY</t>
  </si>
  <si>
    <t>Safco Scoot - table</t>
  </si>
  <si>
    <t>1907BL</t>
  </si>
  <si>
    <t>Mobile Stations Option  2</t>
  </si>
  <si>
    <t>Mobile Stations Option 3</t>
  </si>
  <si>
    <t>Mobile Stations Option 1</t>
  </si>
  <si>
    <t>Options</t>
  </si>
  <si>
    <t>Offices to Go Ibex Mid-Back Multi-Tilter Ergonomic Chair, Ebony Black Jenny Fabric Seat/Mesh Back</t>
  </si>
  <si>
    <t>GLMVL2803JN-DS</t>
  </si>
  <si>
    <t>Fellowes Basic Monitor Riser, Platinum</t>
  </si>
  <si>
    <t>FR330</t>
  </si>
  <si>
    <t>3M Adjustable Foot Rest FR330 - footrest</t>
  </si>
  <si>
    <t>Fellowes Professional Series Ultra Footrest</t>
  </si>
  <si>
    <t>GLPNT30-DS</t>
  </si>
  <si>
    <t>Global Laptop Desk,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</si>
</sst>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&quot;$&quot;#,##0.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97">
    <xf numFmtId="0" fontId="0" fillId="0" borderId="0" xfId="0"/>
    <xf numFmtId="0" fontId="0" fillId="3" borderId="7" xfId="0" applyFont="1" applyFill="1" applyBorder="1" applyAlignment="1">
      <alignment horizontal="center" vertical="center"/>
    </xf>
    <xf numFmtId="0" fontId="0" fillId="3" borderId="15" xfId="0" applyFont="1" applyFill="1" applyBorder="1" applyAlignment="1">
      <alignment horizontal="center" vertical="center"/>
    </xf>
    <xf numFmtId="0" fontId="0" fillId="3" borderId="8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/>
    </xf>
    <xf numFmtId="0" fontId="0" fillId="3" borderId="19" xfId="0" applyFont="1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0" fontId="0" fillId="4" borderId="1" xfId="0" applyFill="1" applyBorder="1" applyAlignment="1">
      <alignment vertical="center" wrapText="1"/>
    </xf>
    <xf numFmtId="166" fontId="0" fillId="4" borderId="6" xfId="0" applyNumberForma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0" fillId="2" borderId="17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166" fontId="0" fillId="2" borderId="6" xfId="0" applyNumberFormat="1" applyFont="1" applyFill="1" applyBorder="1" applyAlignment="1">
      <alignment horizontal="center" vertical="center" wrapText="1"/>
    </xf>
    <xf numFmtId="0" fontId="0" fillId="3" borderId="24" xfId="0" applyFont="1" applyFill="1" applyBorder="1" applyAlignment="1">
      <alignment horizontal="center" vertical="center" wrapText="1"/>
    </xf>
    <xf numFmtId="0" fontId="0" fillId="3" borderId="25" xfId="0" applyFont="1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 wrapText="1"/>
    </xf>
    <xf numFmtId="0" fontId="0" fillId="4" borderId="24" xfId="0" applyFill="1" applyBorder="1" applyAlignment="1">
      <alignment vertical="center" wrapText="1"/>
    </xf>
    <xf numFmtId="166" fontId="0" fillId="4" borderId="27" xfId="0" applyNumberFormat="1" applyFill="1" applyBorder="1" applyAlignment="1">
      <alignment horizontal="center" vertical="center"/>
    </xf>
    <xf numFmtId="0" fontId="0" fillId="2" borderId="28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 wrapText="1"/>
    </xf>
    <xf numFmtId="0" fontId="0" fillId="2" borderId="24" xfId="0" applyFont="1" applyFill="1" applyBorder="1" applyAlignment="1">
      <alignment vertical="center" wrapText="1"/>
    </xf>
    <xf numFmtId="166" fontId="0" fillId="2" borderId="27" xfId="0" applyNumberFormat="1" applyFont="1" applyFill="1" applyBorder="1" applyAlignment="1">
      <alignment horizontal="center" vertical="center" wrapText="1"/>
    </xf>
    <xf numFmtId="0" fontId="0" fillId="3" borderId="29" xfId="0" applyFill="1" applyBorder="1"/>
    <xf numFmtId="0" fontId="0" fillId="3" borderId="30" xfId="0" applyFill="1" applyBorder="1"/>
    <xf numFmtId="0" fontId="1" fillId="3" borderId="31" xfId="0" applyFont="1" applyFill="1" applyBorder="1" applyAlignment="1">
      <alignment horizontal="center" vertical="center" wrapText="1"/>
    </xf>
    <xf numFmtId="2" fontId="1" fillId="3" borderId="32" xfId="0" applyNumberFormat="1" applyFont="1" applyFill="1" applyBorder="1" applyAlignment="1">
      <alignment horizontal="center" vertical="center" wrapText="1"/>
    </xf>
    <xf numFmtId="0" fontId="0" fillId="4" borderId="30" xfId="0" applyFill="1" applyBorder="1"/>
    <xf numFmtId="0" fontId="1" fillId="4" borderId="31" xfId="0" applyFont="1" applyFill="1" applyBorder="1" applyAlignment="1">
      <alignment horizontal="center" vertical="center" wrapText="1"/>
    </xf>
    <xf numFmtId="166" fontId="1" fillId="4" borderId="32" xfId="0" applyNumberFormat="1" applyFont="1" applyFill="1" applyBorder="1" applyAlignment="1">
      <alignment horizontal="center" vertical="center"/>
    </xf>
    <xf numFmtId="0" fontId="0" fillId="2" borderId="30" xfId="0" applyFill="1" applyBorder="1"/>
    <xf numFmtId="0" fontId="1" fillId="2" borderId="31" xfId="0" applyFont="1" applyFill="1" applyBorder="1" applyAlignment="1">
      <alignment horizontal="center" vertical="center" wrapText="1"/>
    </xf>
    <xf numFmtId="166" fontId="1" fillId="2" borderId="32" xfId="0" applyNumberFormat="1" applyFont="1" applyFill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/>
    </xf>
    <xf numFmtId="0" fontId="0" fillId="3" borderId="16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 wrapText="1"/>
    </xf>
    <xf numFmtId="0" fontId="0" fillId="3" borderId="4" xfId="0" applyFont="1" applyFill="1" applyBorder="1" applyAlignment="1">
      <alignment horizontal="center" vertical="center"/>
    </xf>
    <xf numFmtId="0" fontId="0" fillId="4" borderId="16" xfId="0" applyFont="1" applyFill="1" applyBorder="1" applyAlignment="1">
      <alignment horizontal="center" vertical="center"/>
    </xf>
    <xf numFmtId="0" fontId="0" fillId="4" borderId="16" xfId="0" applyFont="1" applyFill="1" applyBorder="1" applyAlignment="1">
      <alignment horizontal="center"/>
    </xf>
    <xf numFmtId="0" fontId="0" fillId="4" borderId="3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/>
    </xf>
    <xf numFmtId="0" fontId="0" fillId="2" borderId="16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/>
    </xf>
    <xf numFmtId="0" fontId="2" fillId="0" borderId="38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20" xfId="0" applyFont="1" applyBorder="1"/>
    <xf numFmtId="0" fontId="2" fillId="3" borderId="18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33" xfId="0" applyFont="1" applyFill="1" applyBorder="1" applyAlignment="1">
      <alignment horizontal="center" wrapText="1"/>
    </xf>
    <xf numFmtId="0" fontId="2" fillId="3" borderId="25" xfId="0" applyFont="1" applyFill="1" applyBorder="1" applyAlignment="1">
      <alignment horizontal="center"/>
    </xf>
    <xf numFmtId="0" fontId="2" fillId="4" borderId="34" xfId="0" applyFont="1" applyFill="1" applyBorder="1" applyAlignment="1">
      <alignment horizontal="center"/>
    </xf>
    <xf numFmtId="0" fontId="2" fillId="4" borderId="35" xfId="0" applyFont="1" applyFill="1" applyBorder="1" applyAlignment="1">
      <alignment horizontal="center"/>
    </xf>
    <xf numFmtId="0" fontId="2" fillId="4" borderId="36" xfId="0" applyFont="1" applyFill="1" applyBorder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0" fillId="5" borderId="33" xfId="0" applyFont="1" applyFill="1" applyBorder="1" applyAlignment="1">
      <alignment horizontal="center" vertical="center" wrapText="1"/>
    </xf>
    <xf numFmtId="166" fontId="0" fillId="5" borderId="25" xfId="0" applyNumberFormat="1" applyFont="1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 wrapText="1"/>
    </xf>
    <xf numFmtId="0" fontId="0" fillId="4" borderId="3" xfId="0" applyFill="1" applyBorder="1" applyAlignment="1">
      <alignment vertical="center" wrapText="1"/>
    </xf>
    <xf numFmtId="166" fontId="0" fillId="4" borderId="4" xfId="0" applyNumberForma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16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vertical="center" wrapText="1"/>
    </xf>
    <xf numFmtId="166" fontId="0" fillId="2" borderId="4" xfId="0" applyNumberFormat="1" applyFont="1" applyFill="1" applyBorder="1" applyAlignment="1">
      <alignment horizontal="center" vertical="center" wrapText="1"/>
    </xf>
    <xf numFmtId="0" fontId="0" fillId="3" borderId="39" xfId="0" applyFill="1" applyBorder="1"/>
    <xf numFmtId="0" fontId="0" fillId="3" borderId="0" xfId="0" applyFill="1" applyBorder="1"/>
    <xf numFmtId="0" fontId="0" fillId="4" borderId="41" xfId="0" applyFill="1" applyBorder="1" applyAlignment="1">
      <alignment vertical="center" wrapText="1"/>
    </xf>
    <xf numFmtId="166" fontId="0" fillId="4" borderId="42" xfId="0" applyNumberFormat="1" applyFill="1" applyBorder="1" applyAlignment="1">
      <alignment horizontal="center" vertical="center"/>
    </xf>
    <xf numFmtId="0" fontId="0" fillId="2" borderId="40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0" fillId="2" borderId="41" xfId="0" applyFont="1" applyFill="1" applyBorder="1" applyAlignment="1">
      <alignment vertical="center" wrapText="1"/>
    </xf>
    <xf numFmtId="166" fontId="0" fillId="2" borderId="42" xfId="0" applyNumberFormat="1" applyFont="1" applyFill="1" applyBorder="1" applyAlignment="1">
      <alignment horizontal="center" vertical="center" wrapText="1"/>
    </xf>
    <xf numFmtId="0" fontId="0" fillId="3" borderId="40" xfId="0" applyFont="1" applyFill="1" applyBorder="1" applyAlignment="1">
      <alignment horizontal="center" vertical="center"/>
    </xf>
    <xf numFmtId="0" fontId="0" fillId="3" borderId="11" xfId="0" applyFont="1" applyFill="1" applyBorder="1" applyAlignment="1">
      <alignment horizontal="center" vertical="center"/>
    </xf>
    <xf numFmtId="0" fontId="0" fillId="3" borderId="41" xfId="0" applyFont="1" applyFill="1" applyBorder="1" applyAlignment="1">
      <alignment horizontal="center" vertical="center" wrapText="1"/>
    </xf>
    <xf numFmtId="0" fontId="0" fillId="3" borderId="4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3" borderId="43" xfId="0" applyFill="1" applyBorder="1"/>
    <xf numFmtId="0" fontId="9" fillId="2" borderId="2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148166</xdr:colOff>
      <xdr:row>0</xdr:row>
      <xdr:rowOff>52918</xdr:rowOff>
    </xdr:from>
    <xdr:ext cx="1005094" cy="823382"/>
    <xdr:pic>
      <xdr:nvPicPr>
        <xdr:cNvPr id="2" name="Picture 1">
          <a:extLst>
            <a:ext uri="{FF2B5EF4-FFF2-40B4-BE49-F238E27FC236}">
              <a16:creationId xmlns:a16="http://schemas.microsoft.com/office/drawing/2014/main" id="{08DA54BB-07AB-462F-89FE-4EA388B73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" y="52918"/>
          <a:ext cx="1005094" cy="823382"/>
        </a:xfrm>
        <a:prstGeom prst="rect">
          <a:avLst/>
        </a:prstGeom>
      </xdr:spPr>
    </xdr:pic>
    <xdr:clientData/>
  </xdr:oneCellAnchor>
  <xdr:twoCellAnchor editAs="oneCell">
    <xdr:from>
      <xdr:col>10</xdr:col>
      <xdr:colOff>428625</xdr:colOff>
      <xdr:row>4</xdr:row>
      <xdr:rowOff>15874</xdr:rowOff>
    </xdr:from>
    <xdr:to>
      <xdr:col>10</xdr:col>
      <xdr:colOff>1307413</xdr:colOff>
      <xdr:row>4</xdr:row>
      <xdr:rowOff>1301749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1B6713-4E9D-4FEE-884D-EC87C3FC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76875" y="873124"/>
          <a:ext cx="878788" cy="1285875"/>
        </a:xfrm>
        <a:prstGeom prst="rect">
          <a:avLst/>
        </a:prstGeom>
      </xdr:spPr>
    </xdr:pic>
    <xdr:clientData/>
  </xdr:twoCellAnchor>
  <xdr:twoCellAnchor editAs="oneCell">
    <xdr:from>
      <xdr:col>10</xdr:col>
      <xdr:colOff>64857</xdr:colOff>
      <xdr:row>5</xdr:row>
      <xdr:rowOff>70878</xdr:rowOff>
    </xdr:from>
    <xdr:to>
      <xdr:col>10</xdr:col>
      <xdr:colOff>1603375</xdr:colOff>
      <xdr:row>5</xdr:row>
      <xdr:rowOff>793750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AB4B217-D9BF-4B06-830A-7532A52A9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13107" y="2261628"/>
          <a:ext cx="1538518" cy="722872"/>
        </a:xfrm>
        <a:prstGeom prst="rect">
          <a:avLst/>
        </a:prstGeom>
      </xdr:spPr>
    </xdr:pic>
    <xdr:clientData/>
  </xdr:twoCellAnchor>
  <xdr:twoCellAnchor editAs="oneCell">
    <xdr:from>
      <xdr:col>6</xdr:col>
      <xdr:colOff>441244</xdr:colOff>
      <xdr:row>4</xdr:row>
      <xdr:rowOff>47624</xdr:rowOff>
    </xdr:from>
    <xdr:to>
      <xdr:col>6</xdr:col>
      <xdr:colOff>1325473</xdr:colOff>
      <xdr:row>4</xdr:row>
      <xdr:rowOff>1301749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CC9B14E-C43D-478D-85B9-B21C861D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06119" y="904874"/>
          <a:ext cx="884229" cy="12541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5</xdr:row>
      <xdr:rowOff>174625</xdr:rowOff>
    </xdr:from>
    <xdr:to>
      <xdr:col>6</xdr:col>
      <xdr:colOff>1550728</xdr:colOff>
      <xdr:row>5</xdr:row>
      <xdr:rowOff>701864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F8EB7A7-80A5-42CE-9DA2-0151F9FE2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60124" y="1793875"/>
          <a:ext cx="1455479" cy="527239"/>
        </a:xfrm>
        <a:prstGeom prst="rect">
          <a:avLst/>
        </a:prstGeom>
      </xdr:spPr>
    </xdr:pic>
    <xdr:clientData/>
  </xdr:twoCellAnchor>
  <xdr:twoCellAnchor editAs="oneCell">
    <xdr:from>
      <xdr:col>6</xdr:col>
      <xdr:colOff>79375</xdr:colOff>
      <xdr:row>6</xdr:row>
      <xdr:rowOff>105680</xdr:rowOff>
    </xdr:from>
    <xdr:to>
      <xdr:col>6</xdr:col>
      <xdr:colOff>1483229</xdr:colOff>
      <xdr:row>6</xdr:row>
      <xdr:rowOff>1102083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D3D7838-2062-4862-8CEE-613451C80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44250" y="2661555"/>
          <a:ext cx="1403854" cy="996403"/>
        </a:xfrm>
        <a:prstGeom prst="rect">
          <a:avLst/>
        </a:prstGeom>
      </xdr:spPr>
    </xdr:pic>
    <xdr:clientData/>
  </xdr:twoCellAnchor>
  <xdr:twoCellAnchor editAs="oneCell">
    <xdr:from>
      <xdr:col>2</xdr:col>
      <xdr:colOff>407403</xdr:colOff>
      <xdr:row>4</xdr:row>
      <xdr:rowOff>15874</xdr:rowOff>
    </xdr:from>
    <xdr:to>
      <xdr:col>2</xdr:col>
      <xdr:colOff>1349374</xdr:colOff>
      <xdr:row>4</xdr:row>
      <xdr:rowOff>1299793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0B53104-4BC1-46AB-9B32-DE32F4CD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25403" y="873124"/>
          <a:ext cx="941971" cy="1283919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5</xdr:row>
      <xdr:rowOff>40748</xdr:rowOff>
    </xdr:from>
    <xdr:to>
      <xdr:col>3</xdr:col>
      <xdr:colOff>0</xdr:colOff>
      <xdr:row>5</xdr:row>
      <xdr:rowOff>804785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024BC30-F6E0-4FC0-8660-7B00B232C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81500" y="2231498"/>
          <a:ext cx="1587500" cy="764037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6</xdr:row>
      <xdr:rowOff>74228</xdr:rowOff>
    </xdr:from>
    <xdr:to>
      <xdr:col>2</xdr:col>
      <xdr:colOff>1547349</xdr:colOff>
      <xdr:row>6</xdr:row>
      <xdr:rowOff>1238250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3970A57-159B-4A53-BDF6-7AB00327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29125" y="3201603"/>
          <a:ext cx="1436224" cy="1164022"/>
        </a:xfrm>
        <a:prstGeom prst="rect">
          <a:avLst/>
        </a:prstGeom>
      </xdr:spPr>
    </xdr:pic>
    <xdr:clientData/>
  </xdr:twoCellAnchor>
  <xdr:twoCellAnchor editAs="oneCell">
    <xdr:from>
      <xdr:col>1</xdr:col>
      <xdr:colOff>1339664</xdr:colOff>
      <xdr:row>7</xdr:row>
      <xdr:rowOff>31749</xdr:rowOff>
    </xdr:from>
    <xdr:to>
      <xdr:col>3</xdr:col>
      <xdr:colOff>41899</xdr:colOff>
      <xdr:row>7</xdr:row>
      <xdr:rowOff>1111250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9E7AB90-FB75-4531-B854-59966723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08289" y="4429124"/>
          <a:ext cx="1659113" cy="1079501"/>
        </a:xfrm>
        <a:prstGeom prst="rect">
          <a:avLst/>
        </a:prstGeom>
      </xdr:spPr>
    </xdr:pic>
    <xdr:clientData/>
  </xdr:twoCellAnchor>
  <xdr:twoCellAnchor editAs="oneCell">
    <xdr:from>
      <xdr:col>6</xdr:col>
      <xdr:colOff>174626</xdr:colOff>
      <xdr:row>8</xdr:row>
      <xdr:rowOff>33389</xdr:rowOff>
    </xdr:from>
    <xdr:to>
      <xdr:col>6</xdr:col>
      <xdr:colOff>1388518</xdr:colOff>
      <xdr:row>8</xdr:row>
      <xdr:rowOff>1317625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1D6E4B-7B48-4A70-A7E4-7883CDFAE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39501" y="5843639"/>
          <a:ext cx="1213892" cy="1284236"/>
        </a:xfrm>
        <a:prstGeom prst="rect">
          <a:avLst/>
        </a:prstGeom>
      </xdr:spPr>
    </xdr:pic>
    <xdr:clientData/>
  </xdr:twoCellAnchor>
  <xdr:twoCellAnchor editAs="oneCell">
    <xdr:from>
      <xdr:col>2</xdr:col>
      <xdr:colOff>269876</xdr:colOff>
      <xdr:row>8</xdr:row>
      <xdr:rowOff>10831</xdr:rowOff>
    </xdr:from>
    <xdr:to>
      <xdr:col>2</xdr:col>
      <xdr:colOff>1380770</xdr:colOff>
      <xdr:row>8</xdr:row>
      <xdr:rowOff>1333500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629616-9EC2-486E-BFD3-5D3ADCAA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87876" y="7186331"/>
          <a:ext cx="1110894" cy="1322669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127000</xdr:colOff>
      <xdr:row>8</xdr:row>
      <xdr:rowOff>9240</xdr:rowOff>
    </xdr:from>
    <xdr:to>
      <xdr:col>10</xdr:col>
      <xdr:colOff>1340173</xdr:colOff>
      <xdr:row>8</xdr:row>
      <xdr:rowOff>1346676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CFBC16-1A2A-4579-B10F-77F36B7A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875250" y="5819490"/>
          <a:ext cx="1213173" cy="1337436"/>
        </a:xfrm>
        <a:prstGeom prst="rect">
          <a:avLst/>
        </a:prstGeom>
      </xdr:spPr>
    </xdr:pic>
    <xdr:clientData/>
  </xdr:twoCellAnchor>
  <xdr:oneCellAnchor>
    <xdr:from>
      <xdr:col>10</xdr:col>
      <xdr:colOff>63500</xdr:colOff>
      <xdr:row>13</xdr:row>
      <xdr:rowOff>42618</xdr:rowOff>
    </xdr:from>
    <xdr:ext cx="1454642" cy="929246"/>
    <xdr:pic>
      <xdr:nvPicPr>
        <xdr:cNvPr id="37" name="Picture 36">
          <a:extLst>
            <a:ext uri="{FF2B5EF4-FFF2-40B4-BE49-F238E27FC236}">
              <a16:creationId xmlns:a16="http://schemas.microsoft.com/office/drawing/2014/main" id="{5457D544-9DDF-4E98-BAD7-1CBCAF16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811750" y="5852868"/>
          <a:ext cx="1454642" cy="929246"/>
        </a:xfrm>
        <a:prstGeom prst="rect">
          <a:avLst/>
        </a:prstGeom>
      </xdr:spPr>
    </xdr:pic>
    <xdr:clientData/>
  </xdr:oneCellAnchor>
  <xdr:oneCellAnchor>
    <xdr:from>
      <xdr:col>6</xdr:col>
      <xdr:colOff>194640</xdr:colOff>
      <xdr:row>13</xdr:row>
      <xdr:rowOff>29444</xdr:rowOff>
    </xdr:from>
    <xdr:ext cx="1107110" cy="1244944"/>
    <xdr:pic>
      <xdr:nvPicPr>
        <xdr:cNvPr id="38" name="Picture 37">
          <a:extLst>
            <a:ext uri="{FF2B5EF4-FFF2-40B4-BE49-F238E27FC236}">
              <a16:creationId xmlns:a16="http://schemas.microsoft.com/office/drawing/2014/main" id="{B9AA7543-38E7-4D63-BD0F-CB3A60695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59515" y="5839694"/>
          <a:ext cx="1107110" cy="1244944"/>
        </a:xfrm>
        <a:prstGeom prst="rect">
          <a:avLst/>
        </a:prstGeom>
      </xdr:spPr>
    </xdr:pic>
    <xdr:clientData/>
  </xdr:oneCellAnchor>
  <xdr:oneCellAnchor>
    <xdr:from>
      <xdr:col>2</xdr:col>
      <xdr:colOff>31750</xdr:colOff>
      <xdr:row>13</xdr:row>
      <xdr:rowOff>174625</xdr:rowOff>
    </xdr:from>
    <xdr:ext cx="1655754" cy="1181471"/>
    <xdr:pic>
      <xdr:nvPicPr>
        <xdr:cNvPr id="39" name="Picture 38">
          <a:extLst>
            <a:ext uri="{FF2B5EF4-FFF2-40B4-BE49-F238E27FC236}">
              <a16:creationId xmlns:a16="http://schemas.microsoft.com/office/drawing/2014/main" id="{CADFFD5E-2144-4367-B1A6-BC935C34C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49750" y="5984875"/>
          <a:ext cx="1655754" cy="1181471"/>
        </a:xfrm>
        <a:prstGeom prst="rect">
          <a:avLst/>
        </a:prstGeom>
      </xdr:spPr>
    </xdr:pic>
    <xdr:clientData/>
  </xdr:oneCellAnchor>
  <xdr:oneCellAnchor>
    <xdr:from>
      <xdr:col>6</xdr:col>
      <xdr:colOff>279512</xdr:colOff>
      <xdr:row>11</xdr:row>
      <xdr:rowOff>111125</xdr:rowOff>
    </xdr:from>
    <xdr:ext cx="1101614" cy="1523835"/>
    <xdr:pic>
      <xdr:nvPicPr>
        <xdr:cNvPr id="44" name="Picture 43">
          <a:extLst>
            <a:ext uri="{FF2B5EF4-FFF2-40B4-BE49-F238E27FC236}">
              <a16:creationId xmlns:a16="http://schemas.microsoft.com/office/drawing/2014/main" id="{FD573467-652F-41E0-9275-E5213E86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344387" y="8651875"/>
          <a:ext cx="1101614" cy="1523835"/>
        </a:xfrm>
        <a:prstGeom prst="rect">
          <a:avLst/>
        </a:prstGeom>
      </xdr:spPr>
    </xdr:pic>
    <xdr:clientData/>
  </xdr:oneCellAnchor>
  <xdr:oneCellAnchor>
    <xdr:from>
      <xdr:col>10</xdr:col>
      <xdr:colOff>396874</xdr:colOff>
      <xdr:row>11</xdr:row>
      <xdr:rowOff>18723</xdr:rowOff>
    </xdr:from>
    <xdr:ext cx="1063625" cy="1712293"/>
    <xdr:pic>
      <xdr:nvPicPr>
        <xdr:cNvPr id="45" name="Picture 44">
          <a:extLst>
            <a:ext uri="{FF2B5EF4-FFF2-40B4-BE49-F238E27FC236}">
              <a16:creationId xmlns:a16="http://schemas.microsoft.com/office/drawing/2014/main" id="{39DAAD78-2155-4EB1-BDE3-DD682F6B2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145124" y="8559473"/>
          <a:ext cx="1063625" cy="1712293"/>
        </a:xfrm>
        <a:prstGeom prst="rect">
          <a:avLst/>
        </a:prstGeom>
      </xdr:spPr>
    </xdr:pic>
    <xdr:clientData/>
  </xdr:oneCellAnchor>
  <xdr:oneCellAnchor>
    <xdr:from>
      <xdr:col>6</xdr:col>
      <xdr:colOff>84609</xdr:colOff>
      <xdr:row>12</xdr:row>
      <xdr:rowOff>95250</xdr:rowOff>
    </xdr:from>
    <xdr:ext cx="1468282" cy="1625970"/>
    <xdr:pic>
      <xdr:nvPicPr>
        <xdr:cNvPr id="46" name="Picture 45">
          <a:extLst>
            <a:ext uri="{FF2B5EF4-FFF2-40B4-BE49-F238E27FC236}">
              <a16:creationId xmlns:a16="http://schemas.microsoft.com/office/drawing/2014/main" id="{29353B70-3E4B-4A23-8BF3-E652D17F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149484" y="11271250"/>
          <a:ext cx="1468282" cy="1625970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12</xdr:row>
      <xdr:rowOff>142874</xdr:rowOff>
    </xdr:from>
    <xdr:ext cx="1468282" cy="1619621"/>
    <xdr:pic>
      <xdr:nvPicPr>
        <xdr:cNvPr id="47" name="Picture 46">
          <a:extLst>
            <a:ext uri="{FF2B5EF4-FFF2-40B4-BE49-F238E27FC236}">
              <a16:creationId xmlns:a16="http://schemas.microsoft.com/office/drawing/2014/main" id="{D8BAE52B-3074-409B-A6DF-92D495D84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843500" y="11318874"/>
          <a:ext cx="1468282" cy="1619621"/>
        </a:xfrm>
        <a:prstGeom prst="rect">
          <a:avLst/>
        </a:prstGeom>
      </xdr:spPr>
    </xdr:pic>
    <xdr:clientData/>
  </xdr:oneCellAnchor>
  <xdr:oneCellAnchor>
    <xdr:from>
      <xdr:col>2</xdr:col>
      <xdr:colOff>279511</xdr:colOff>
      <xdr:row>11</xdr:row>
      <xdr:rowOff>127000</xdr:rowOff>
    </xdr:from>
    <xdr:ext cx="1165113" cy="1611672"/>
    <xdr:pic>
      <xdr:nvPicPr>
        <xdr:cNvPr id="48" name="Picture 47">
          <a:extLst>
            <a:ext uri="{FF2B5EF4-FFF2-40B4-BE49-F238E27FC236}">
              <a16:creationId xmlns:a16="http://schemas.microsoft.com/office/drawing/2014/main" id="{AB30E53A-B60C-4D1A-BE96-1CFF25E62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597511" y="8159750"/>
          <a:ext cx="1165113" cy="1611672"/>
        </a:xfrm>
        <a:prstGeom prst="rect">
          <a:avLst/>
        </a:prstGeom>
      </xdr:spPr>
    </xdr:pic>
    <xdr:clientData/>
  </xdr:oneCellAnchor>
  <xdr:twoCellAnchor editAs="oneCell">
    <xdr:from>
      <xdr:col>10</xdr:col>
      <xdr:colOff>203201</xdr:colOff>
      <xdr:row>6</xdr:row>
      <xdr:rowOff>152400</xdr:rowOff>
    </xdr:from>
    <xdr:to>
      <xdr:col>10</xdr:col>
      <xdr:colOff>1400619</xdr:colOff>
      <xdr:row>6</xdr:row>
      <xdr:rowOff>1193800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0A2847F-A39F-44A2-9E84-C34153A90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1" y="3556000"/>
          <a:ext cx="119741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7</xdr:row>
      <xdr:rowOff>101600</xdr:rowOff>
    </xdr:from>
    <xdr:to>
      <xdr:col>10</xdr:col>
      <xdr:colOff>1562100</xdr:colOff>
      <xdr:row>7</xdr:row>
      <xdr:rowOff>1333500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97B62D5-11CF-4565-837A-D7188C8CF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7200" y="4775200"/>
          <a:ext cx="1409700" cy="123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88900</xdr:colOff>
      <xdr:row>7</xdr:row>
      <xdr:rowOff>139700</xdr:rowOff>
    </xdr:from>
    <xdr:to>
      <xdr:col>6</xdr:col>
      <xdr:colOff>1562848</xdr:colOff>
      <xdr:row>7</xdr:row>
      <xdr:rowOff>1270000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1E1016B-BF3C-4925-8295-DD9B31BE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3000" y="4813300"/>
          <a:ext cx="1473948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4"/>
  <sheetViews>
    <sheetView showGridLines="0" tabSelected="1" zoomScale="60" zoomScaleNormal="60" workbookViewId="0">
      <pane xSplit="1" ySplit="4" topLeftCell="B5" activePane="bottomRight" state="frozen"/>
      <selection pane="topRight" activeCell="B1" sqref="B1"/>
      <selection pane="bottomLeft" activeCell="A2" sqref="A2"/>
      <selection pane="bottomRight" activeCell="D9" sqref="D9"/>
    </sheetView>
  </sheetViews>
  <sheetFormatPr defaultRowHeight="15" x14ac:dyDescent="0.25"/>
  <cols>
    <col min="1" max="1" width="45.42578125" bestFit="1" customWidth="1"/>
    <col min="2" max="2" width="17.140625" bestFit="1" customWidth="1"/>
    <col min="3" max="3" width="24.7109375" customWidth="1"/>
    <col min="4" max="4" width="45.28515625" customWidth="1"/>
    <col min="5" max="5" width="10.85546875" customWidth="1"/>
    <col min="6" max="6" width="20.140625" customWidth="1"/>
    <col min="7" max="7" width="23.7109375" customWidth="1"/>
    <col min="8" max="8" width="41.42578125" customWidth="1"/>
    <col min="9" max="9" width="12.28515625" customWidth="1"/>
    <col min="10" max="10" width="22.5703125" customWidth="1"/>
    <col min="11" max="11" width="24.28515625" customWidth="1"/>
    <col min="12" max="12" width="41.42578125" customWidth="1"/>
    <col min="13" max="13" width="12.28515625" customWidth="1"/>
    <col min="14" max="14" width="20.140625" customWidth="1"/>
    <col min="15" max="15" width="41.42578125" customWidth="1"/>
    <col min="17" max="17" width="18.5703125" customWidth="1"/>
  </cols>
  <sheetData>
    <row r="2" spans="1:13" ht="27" thickBot="1" x14ac:dyDescent="0.45">
      <c r="B2" s="45" t="s">
        <v>9</v>
      </c>
    </row>
    <row r="3" spans="1:13" ht="27" thickBot="1" x14ac:dyDescent="0.45">
      <c r="B3" s="88" t="s">
        <v>29</v>
      </c>
      <c r="C3" s="89"/>
      <c r="D3" s="89"/>
      <c r="E3" s="90"/>
      <c r="F3" s="91" t="s">
        <v>30</v>
      </c>
      <c r="G3" s="91"/>
      <c r="H3" s="92"/>
      <c r="I3" s="93"/>
      <c r="J3" s="94" t="s">
        <v>31</v>
      </c>
      <c r="K3" s="95"/>
      <c r="L3" s="95"/>
      <c r="M3" s="96"/>
    </row>
    <row r="4" spans="1:13" ht="24" thickBot="1" x14ac:dyDescent="0.4">
      <c r="A4" s="46" t="s">
        <v>32</v>
      </c>
      <c r="B4" s="50" t="s">
        <v>3</v>
      </c>
      <c r="C4" s="51"/>
      <c r="D4" s="52" t="s">
        <v>4</v>
      </c>
      <c r="E4" s="53" t="s">
        <v>5</v>
      </c>
      <c r="F4" s="54" t="s">
        <v>6</v>
      </c>
      <c r="G4" s="54"/>
      <c r="H4" s="55" t="s">
        <v>7</v>
      </c>
      <c r="I4" s="56" t="s">
        <v>5</v>
      </c>
      <c r="J4" s="57" t="s">
        <v>6</v>
      </c>
      <c r="K4" s="58"/>
      <c r="L4" s="59" t="s">
        <v>7</v>
      </c>
      <c r="M4" s="60" t="s">
        <v>5</v>
      </c>
    </row>
    <row r="5" spans="1:13" ht="105" customHeight="1" x14ac:dyDescent="0.25">
      <c r="A5" s="47" t="s">
        <v>27</v>
      </c>
      <c r="B5" s="34" t="s">
        <v>23</v>
      </c>
      <c r="C5" s="35"/>
      <c r="D5" s="36" t="s">
        <v>22</v>
      </c>
      <c r="E5" s="37">
        <v>224.81</v>
      </c>
      <c r="F5" s="38" t="s">
        <v>24</v>
      </c>
      <c r="G5" s="39"/>
      <c r="H5" s="40" t="s">
        <v>25</v>
      </c>
      <c r="I5" s="41">
        <v>253.18</v>
      </c>
      <c r="J5" s="84" t="s">
        <v>52</v>
      </c>
      <c r="K5" s="42"/>
      <c r="L5" s="43" t="s">
        <v>51</v>
      </c>
      <c r="M5" s="44">
        <v>487.16</v>
      </c>
    </row>
    <row r="6" spans="1:13" ht="73.5" customHeight="1" x14ac:dyDescent="0.25">
      <c r="A6" s="48" t="s">
        <v>14</v>
      </c>
      <c r="B6" s="1" t="s">
        <v>15</v>
      </c>
      <c r="C6" s="2"/>
      <c r="D6" s="3" t="s">
        <v>13</v>
      </c>
      <c r="E6" s="4">
        <v>38.409999999999997</v>
      </c>
      <c r="F6" s="7" t="s">
        <v>35</v>
      </c>
      <c r="G6" s="7"/>
      <c r="H6" s="8" t="s">
        <v>17</v>
      </c>
      <c r="I6" s="9">
        <v>57.16</v>
      </c>
      <c r="J6" s="11" t="s">
        <v>33</v>
      </c>
      <c r="K6" s="12"/>
      <c r="L6" s="13" t="s">
        <v>18</v>
      </c>
      <c r="M6" s="14">
        <v>97.41</v>
      </c>
    </row>
    <row r="7" spans="1:13" ht="99.75" customHeight="1" x14ac:dyDescent="0.25">
      <c r="A7" s="48" t="s">
        <v>0</v>
      </c>
      <c r="B7" s="1">
        <v>60112</v>
      </c>
      <c r="C7" s="2"/>
      <c r="D7" s="3" t="s">
        <v>10</v>
      </c>
      <c r="E7" s="4">
        <v>26.77</v>
      </c>
      <c r="F7" s="7" t="s">
        <v>20</v>
      </c>
      <c r="G7" s="7"/>
      <c r="H7" s="8" t="s">
        <v>19</v>
      </c>
      <c r="I7" s="9">
        <v>26.98</v>
      </c>
      <c r="J7" s="85">
        <v>91456</v>
      </c>
      <c r="K7" s="12"/>
      <c r="L7" s="13" t="s">
        <v>53</v>
      </c>
      <c r="M7" s="14">
        <v>36.340000000000003</v>
      </c>
    </row>
    <row r="8" spans="1:13" ht="111.75" customHeight="1" x14ac:dyDescent="0.25">
      <c r="A8" s="48" t="s">
        <v>12</v>
      </c>
      <c r="B8" s="1" t="s">
        <v>21</v>
      </c>
      <c r="C8" s="2"/>
      <c r="D8" s="3" t="s">
        <v>11</v>
      </c>
      <c r="E8" s="4">
        <v>36.090000000000003</v>
      </c>
      <c r="F8" s="86">
        <v>8067001</v>
      </c>
      <c r="G8" s="7"/>
      <c r="H8" s="8" t="s">
        <v>56</v>
      </c>
      <c r="I8" s="9">
        <v>49.99</v>
      </c>
      <c r="J8" s="85" t="s">
        <v>54</v>
      </c>
      <c r="K8" s="12"/>
      <c r="L8" s="13" t="s">
        <v>55</v>
      </c>
      <c r="M8" s="14">
        <v>78.98</v>
      </c>
    </row>
    <row r="9" spans="1:13" ht="108" customHeight="1" thickBot="1" x14ac:dyDescent="0.3">
      <c r="A9" s="48" t="s">
        <v>49</v>
      </c>
      <c r="B9" s="87" t="s">
        <v>57</v>
      </c>
      <c r="C9" s="5"/>
      <c r="D9" s="15" t="s">
        <v>58</v>
      </c>
      <c r="E9" s="16">
        <v>268.04000000000002</v>
      </c>
      <c r="F9" s="17" t="s">
        <v>37</v>
      </c>
      <c r="G9" s="17"/>
      <c r="H9" s="18" t="s">
        <v>39</v>
      </c>
      <c r="I9" s="19">
        <v>212.09</v>
      </c>
      <c r="J9" s="20" t="s">
        <v>42</v>
      </c>
      <c r="K9" s="21"/>
      <c r="L9" s="22" t="s">
        <v>41</v>
      </c>
      <c r="M9" s="23">
        <v>343.19</v>
      </c>
    </row>
    <row r="10" spans="1:13" ht="33.75" customHeight="1" thickTop="1" thickBot="1" x14ac:dyDescent="0.35">
      <c r="A10" s="49"/>
      <c r="B10" s="24"/>
      <c r="C10" s="25"/>
      <c r="D10" s="26" t="s">
        <v>26</v>
      </c>
      <c r="E10" s="27">
        <f>SUM(E5:E9)</f>
        <v>594.12000000000012</v>
      </c>
      <c r="F10" s="28" t="s">
        <v>8</v>
      </c>
      <c r="G10" s="28"/>
      <c r="H10" s="29" t="s">
        <v>26</v>
      </c>
      <c r="I10" s="30">
        <f>SUM(I5:I9)</f>
        <v>599.40000000000009</v>
      </c>
      <c r="J10" s="31"/>
      <c r="K10" s="31"/>
      <c r="L10" s="32" t="s">
        <v>26</v>
      </c>
      <c r="M10" s="33">
        <f>SUM(M5:M9)</f>
        <v>1043.0800000000002</v>
      </c>
    </row>
    <row r="11" spans="1:13" ht="33.75" customHeight="1" thickTop="1" thickBot="1" x14ac:dyDescent="0.3">
      <c r="A11" s="82" t="s">
        <v>50</v>
      </c>
      <c r="L11" s="61"/>
      <c r="M11" s="62"/>
    </row>
    <row r="12" spans="1:13" ht="139.5" customHeight="1" x14ac:dyDescent="0.25">
      <c r="A12" s="48" t="s">
        <v>47</v>
      </c>
      <c r="B12" s="34" t="s">
        <v>38</v>
      </c>
      <c r="C12" s="36"/>
      <c r="D12" s="36" t="s">
        <v>40</v>
      </c>
      <c r="E12" s="37">
        <v>212.09</v>
      </c>
      <c r="F12" s="63" t="s">
        <v>38</v>
      </c>
      <c r="G12" s="63"/>
      <c r="H12" s="64" t="s">
        <v>40</v>
      </c>
      <c r="I12" s="65">
        <v>212.09</v>
      </c>
      <c r="J12" s="66" t="s">
        <v>44</v>
      </c>
      <c r="K12" s="67"/>
      <c r="L12" s="68" t="s">
        <v>43</v>
      </c>
      <c r="M12" s="69">
        <v>343.19</v>
      </c>
    </row>
    <row r="13" spans="1:13" ht="141.75" customHeight="1" x14ac:dyDescent="0.25">
      <c r="A13" s="48" t="s">
        <v>48</v>
      </c>
      <c r="B13" s="70"/>
      <c r="C13" s="71"/>
      <c r="D13" s="71"/>
      <c r="E13" s="83"/>
      <c r="F13" s="7" t="s">
        <v>46</v>
      </c>
      <c r="G13" s="10"/>
      <c r="H13" s="8" t="s">
        <v>45</v>
      </c>
      <c r="I13" s="9">
        <v>260.89</v>
      </c>
      <c r="J13" s="11" t="s">
        <v>46</v>
      </c>
      <c r="K13" s="12"/>
      <c r="L13" s="13" t="s">
        <v>45</v>
      </c>
      <c r="M13" s="14">
        <v>260.89</v>
      </c>
    </row>
    <row r="14" spans="1:13" ht="108" customHeight="1" thickBot="1" x14ac:dyDescent="0.3">
      <c r="A14" s="48" t="s">
        <v>1</v>
      </c>
      <c r="B14" s="78">
        <v>8091001</v>
      </c>
      <c r="C14" s="79"/>
      <c r="D14" s="80" t="s">
        <v>2</v>
      </c>
      <c r="E14" s="81">
        <v>236.97</v>
      </c>
      <c r="F14" s="6" t="s">
        <v>36</v>
      </c>
      <c r="G14" s="6"/>
      <c r="H14" s="72" t="s">
        <v>16</v>
      </c>
      <c r="I14" s="73">
        <v>316.19</v>
      </c>
      <c r="J14" s="74" t="s">
        <v>34</v>
      </c>
      <c r="K14" s="75"/>
      <c r="L14" s="76" t="s">
        <v>28</v>
      </c>
      <c r="M14" s="77">
        <v>462.19</v>
      </c>
    </row>
  </sheetData>
  <mergeCells count="3">
    <mergeCell ref="B3:E3"/>
    <mergeCell ref="F3:I3"/>
    <mergeCell ref="J3:M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WFH Tech Items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Kebezes</dc:creator>
  <cp:lastModifiedBy>R. Flitcroft</cp:lastModifiedBy>
  <dcterms:created xsi:type="dcterms:W3CDTF">2020-05-19T15:56:39Z</dcterms:created>
  <dcterms:modified xsi:type="dcterms:W3CDTF">2021-11-18T09:45:58Z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